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22995" windowHeight="11250"/>
  </bookViews>
  <sheets>
    <sheet name="Arkusz cenowy" sheetId="10" r:id="rId1"/>
  </sheets>
  <definedNames>
    <definedName name="_xlnm.Print_Area" localSheetId="0">'Arkusz cenowy'!$A$1:$I$63</definedName>
    <definedName name="_xlnm.Print_Titles" localSheetId="0">'Arkusz cenowy'!$11:$13</definedName>
  </definedNames>
  <calcPr calcId="145621"/>
</workbook>
</file>

<file path=xl/calcChain.xml><?xml version="1.0" encoding="utf-8"?>
<calcChain xmlns="http://schemas.openxmlformats.org/spreadsheetml/2006/main">
  <c r="I55" i="10" l="1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56" i="10" s="1"/>
</calcChain>
</file>

<file path=xl/sharedStrings.xml><?xml version="1.0" encoding="utf-8"?>
<sst xmlns="http://schemas.openxmlformats.org/spreadsheetml/2006/main" count="146" uniqueCount="104">
  <si>
    <t>Mata sensoryczna</t>
  </si>
  <si>
    <t>Lp.</t>
  </si>
  <si>
    <t>Ilość</t>
  </si>
  <si>
    <t>Jedn. miary</t>
  </si>
  <si>
    <t>Nazwa</t>
  </si>
  <si>
    <t xml:space="preserve">Opis parametrów / cech technicznych i jakościowych </t>
  </si>
  <si>
    <t>Wartość brutto (zł)</t>
  </si>
  <si>
    <t>RAZEM BRUTTO</t>
  </si>
  <si>
    <t>(zł)</t>
  </si>
  <si>
    <t>Cena jedn. brutto</t>
  </si>
  <si>
    <t>kpl.</t>
  </si>
  <si>
    <t>szt.</t>
  </si>
  <si>
    <t>Temperówka</t>
  </si>
  <si>
    <t>Lalka szmacianka</t>
  </si>
  <si>
    <t>Tablica manipulacyjna sensoryczna</t>
  </si>
  <si>
    <t>Sensoryczne koła</t>
  </si>
  <si>
    <t xml:space="preserve">Jeździk </t>
  </si>
  <si>
    <t>Koala do balansowania</t>
  </si>
  <si>
    <t>Wózek dla  dzieci</t>
  </si>
  <si>
    <t xml:space="preserve">Kojec </t>
  </si>
  <si>
    <t xml:space="preserve">Kącik piankowy </t>
  </si>
  <si>
    <t>Auto</t>
  </si>
  <si>
    <t xml:space="preserve">Mata </t>
  </si>
  <si>
    <t>Mata gimnastyczna z pianinkiem</t>
  </si>
  <si>
    <t>Pędzel</t>
  </si>
  <si>
    <t>Farby plakatowe</t>
  </si>
  <si>
    <t>Kredki ołówkowe</t>
  </si>
  <si>
    <t>Kredki świecowe</t>
  </si>
  <si>
    <t>Klej w sztyfcie</t>
  </si>
  <si>
    <t>Farby do malowania palcami</t>
  </si>
  <si>
    <t>Kubeczki do wody</t>
  </si>
  <si>
    <t xml:space="preserve">Gumka do ścierania </t>
  </si>
  <si>
    <t>Plastelina</t>
  </si>
  <si>
    <t>Masa plastyczna z akcesoriami</t>
  </si>
  <si>
    <t>Miękkie klocki sensoryczne</t>
  </si>
  <si>
    <t>Woreczki sensoryczne</t>
  </si>
  <si>
    <t xml:space="preserve">Ciężarówka </t>
  </si>
  <si>
    <t>Deska do balansowania</t>
  </si>
  <si>
    <t>Ścianka manipulacyjno - sensoryczna</t>
  </si>
  <si>
    <t xml:space="preserve">Krzesełko do karmienia </t>
  </si>
  <si>
    <t>Lalka</t>
  </si>
  <si>
    <t>Lokomotywa</t>
  </si>
  <si>
    <t>zestaw min. 12 sztuk klocków z różnorodną fakturą i kolorami</t>
  </si>
  <si>
    <t xml:space="preserve"> Kryjówka sensoryczna </t>
  </si>
  <si>
    <t>Książeczka Szeleścik</t>
  </si>
  <si>
    <t>książeczka mięciutka, szeleszcząca, posiadająca uchwyt umożliwiający zaczepienie np. do wózka</t>
  </si>
  <si>
    <t>zestaw min. 8 puzzli, stanowiący zrównoważone połączenie twardych i miękkich powierzchni, wzajemnie się uzupełniających typu:
1x trawa miękka
1x kamyk miękki
1x jajko twarde
1x orzechy twarde
1x muszelki twarde
1x fala miękka
1x wypustki małe twarde
1x szyszki twarde
wymiar jednego modułu
min. 30 x 30 cm</t>
  </si>
  <si>
    <t>tablica wykonana z drewna. wym. min. 50 x 60 cm, tablica posiada elementy ruchome i grające między innymi: cyfry kolorowe, dzwonek, kręcące się zębatki itp.</t>
  </si>
  <si>
    <t>naturalne wypełnienie (kasza, groch, siemię lniane itp.) 
zestaw min. 9 sztuk</t>
  </si>
  <si>
    <t>5 par kół silikonowych o różnych wypustkach
(1 duże o średnicy min. 25 cm i 1 małe o średnicy min. 8cm)</t>
  </si>
  <si>
    <t>ciężarówka - laweta z koparką, wykonana z trwałego i bezpiecznego tworzywa spełniającego wymagania UE, wymiary min. 80 x 20 x 30 cm</t>
  </si>
  <si>
    <t>duży jeździk, pchacz
wymiary min. 70 х 25 х 30 cm wyposażony w duże, szerokie, koła ułatwiające jazdę maluchowi</t>
  </si>
  <si>
    <t>deska o ergonomicznym, uniwersalnym kształcie, wykonana z tworzywa sztucznego, maksymalne obciążenie min. 50 kg,
wym. min. 60 x 35 x15 cm</t>
  </si>
  <si>
    <t>wykonana z tworzywa sztucznego, maksymalne obciążenie min. 40 kg
wym. min. 65 x 45 cm</t>
  </si>
  <si>
    <t>dla 6 dzieci,
wym. min. 175 x 75 x 100 cm, maksymalne obciążenie min. 120 kg, dla dzieci w wieku od 6 miesięcy, wózek wykonany z odpornego na promienie UV materiału i wzmocnionego aluminium, pokrowce i pasy bezpieczeństwa zdejmowane z możliwością prania, koła gumowe, odporne na przekłucie, obracane</t>
  </si>
  <si>
    <t>min. 12 elementów z możliwością łączenia, wykonany z wysokiej jakości tworzywa sztucznego, szerokość min. 127 cm, długość min. 160 cm.</t>
  </si>
  <si>
    <t>kryjówka wyposażona w wiele atrakcji i sensorycznych elementów
wymiary min. 130 x75 x 70 cm</t>
  </si>
  <si>
    <t>powierzchnia po rozłożeniu od 4 m2 do 10 m2, zestaw zawiera materace oraz elementy (np. samolot, owieczka, kwiatek itp.) mogące służyć jako oddzielne zabawki,
min. grubość elementów 20 cm</t>
  </si>
  <si>
    <t>wykonana ze sklejki, zawiera aplikacje sensoryczne, wymiary min. (szer. x wys.) 120 x 110 cm</t>
  </si>
  <si>
    <t>wykonane z drewna, gumowe koła</t>
  </si>
  <si>
    <t>mata kontrastowa z lusterkami. wym. min. (szer. x dł. x wys.) 70 x 40 x 4 cm</t>
  </si>
  <si>
    <t>miękka mata, posiada min. 5 zabawek i lusterko</t>
  </si>
  <si>
    <t>5- punktowe pasy bezpieczeństwa, siedzisko wykonane z łatwego do utrzymania czystości materiału, demontowany podnóżek, prosty mechanizm składania, regulowana tacka ze zdejmowanym blatem</t>
  </si>
  <si>
    <t>lalka wykonana z mięciutkiego, przyjemnego w dotyku materiału, posiada plastikową zawieszkę przy głowie umożliwiającą przypięcie do wózka lub łóżeczka</t>
  </si>
  <si>
    <t>lalka interaktywna posiadająca m. in. funkcje dźwiękowe - płacze imitując płacz dziecka, odgłos kaszlu itp., w zestawie znajdują się interaktywne akcesoria m.in.: smoczek, stetoskop, strzykawka, materiałowa chusteczka, buteleczka z syropem, termometr itp.</t>
  </si>
  <si>
    <t>lokomotywa wyposażona w panel edukacyjny (np. migoczące przyciski, dźwięki naśladujące prawdziwe odgłosy pociągu), ruchome kółka, wagonik z siedziskiem, rączkę</t>
  </si>
  <si>
    <t>pędzelki do farb i kleju, zestaw 3 pędzli szkolnych o rozmiarach min. 4, 8, 16</t>
  </si>
  <si>
    <t>zestaw min. 6 kolorów, pojemność min. 20 ml</t>
  </si>
  <si>
    <t>zestaw min. 24 kolorów</t>
  </si>
  <si>
    <t>zestaw min. 12 kolorów</t>
  </si>
  <si>
    <t>papier A4, karton, min. 5 ryz po 500 arkuszy</t>
  </si>
  <si>
    <t>min. 100 arkuszy A1</t>
  </si>
  <si>
    <t>nietoksyczny, bezzapachowy, niebrudzący, właściwości klejące - klei papier, fotografie, tektury, tkaniny</t>
  </si>
  <si>
    <t>min. 100 arkuszy A3, różne kolory</t>
  </si>
  <si>
    <t>długość min. 200 cm, szerokość min. 50 cm, komplet min. 10 rolek różne kolory</t>
  </si>
  <si>
    <t>min. 30 arkuszy B2</t>
  </si>
  <si>
    <t>w kształcie zwierzątek, bezpieczna dla dzieci</t>
  </si>
  <si>
    <t>min. 50 arkuszy A2, min. 10 kolorów</t>
  </si>
  <si>
    <t>min. 12 kolorów, nieszkodliwe i łatwe do czyszczenia, mogą być stosowane bez użycia wody, każdy pojemniczek posiada wieczko ze stempelkiem</t>
  </si>
  <si>
    <t>kubeczek z blokadą wylania wody - hamuje płyn przed wydostaniem się z pojemnika w razie niekontrolowanego przewrócenia lub odwrócenia do góry dnem</t>
  </si>
  <si>
    <t>miękka, nie pozostawia śladów, rozmiar umożliwia przechowywanie w piórniku</t>
  </si>
  <si>
    <t>elastyczna, nie brudzi rąk, nie przywiera do podłoża, nie wysycha na powietrzu, różne kolory min. 12</t>
  </si>
  <si>
    <t xml:space="preserve">dla dzieci od 12 miesiąca </t>
  </si>
  <si>
    <t>materiał: papier, plastik, dla dzieci od 12 miesiąca życia</t>
  </si>
  <si>
    <t>min. 4 kolory masy plastycznej, maszynka do tworzenia różnych potraw z makaronu</t>
  </si>
  <si>
    <t>Nożyczki</t>
  </si>
  <si>
    <t xml:space="preserve">Książeczka do malowania wodą mazakiem, kolorowanka </t>
  </si>
  <si>
    <t>Brystol kolorowy</t>
  </si>
  <si>
    <t>Bibuła kolorowa</t>
  </si>
  <si>
    <t>Bibuła marszczona, krepina</t>
  </si>
  <si>
    <t>Papier wycinankowy</t>
  </si>
  <si>
    <t>Brystol biały</t>
  </si>
  <si>
    <t>Papier biały</t>
  </si>
  <si>
    <t>lalka wykonana z mięciutkich materiałów,
wys. min. 38 cm</t>
  </si>
  <si>
    <t>Załącznik nr 3</t>
  </si>
  <si>
    <t>Producent</t>
  </si>
  <si>
    <t>Model / symbol / opis oferowanego wyposażenia</t>
  </si>
  <si>
    <t>(7 x 8)</t>
  </si>
  <si>
    <t>Wartość RAZEM należy przenieść do pkt 1 Formularza OFERTA</t>
  </si>
  <si>
    <t>....…………………………………….</t>
  </si>
  <si>
    <t>(Miejscowość, data,)</t>
  </si>
  <si>
    <t>(pieczęć i podpis Wykonawcy/Pełnomocnika)</t>
  </si>
  <si>
    <t>Dostawa zabawek i materiałów edukacyjnych w ramach projektu
„Tworzenie nowych miejsc opieki nad dziećmi do lat 3 na terenie gminy Czernikowo poprzez utworzenie żłobka”</t>
  </si>
  <si>
    <t>ARKUSZ CENOWY - WYKAZ OFEROWANEGO WYPOSAŻENIA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</si>
</sst>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8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222222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1"/>
      <color theme="1"/>
      <name val="Czcionka tekstu podstawowego"/>
      <charset val="238"/>
    </font>
    <font>
      <sz val="12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" fillId="0" borderId="0"/>
  </cellStyleXfs>
  <cellXfs count="52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0" xfId="0" applyFont="1"/>
    <xf numFmtId="4" fontId="5" fillId="0" borderId="1" xfId="0" applyNumberFormat="1" applyFont="1" applyFill="1" applyBorder="1" applyAlignment="1">
      <alignment horizontal="right" vertical="center" indent="1"/>
    </xf>
    <xf numFmtId="4" fontId="5" fillId="0" borderId="1" xfId="0" applyNumberFormat="1" applyFont="1" applyFill="1" applyBorder="1" applyAlignment="1">
      <alignment horizontal="right" vertical="center" wrapText="1" indent="1"/>
    </xf>
    <xf numFmtId="0" fontId="7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 wrapText="1"/>
    </xf>
    <xf numFmtId="0" fontId="4" fillId="0" borderId="0" xfId="2" applyFont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 indent="1"/>
    </xf>
    <xf numFmtId="0" fontId="15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4" fontId="18" fillId="0" borderId="6" xfId="0" applyNumberFormat="1" applyFont="1" applyFill="1" applyBorder="1" applyAlignment="1">
      <alignment horizontal="right" vertical="center" indent="1" readingOrder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 wrapText="1" readingOrder="1"/>
    </xf>
    <xf numFmtId="0" fontId="8" fillId="0" borderId="11" xfId="0" applyFont="1" applyBorder="1" applyAlignment="1">
      <alignment horizontal="center" vertical="center" wrapText="1" readingOrder="1"/>
    </xf>
    <xf numFmtId="0" fontId="8" fillId="0" borderId="10" xfId="0" applyFont="1" applyBorder="1" applyAlignment="1">
      <alignment horizontal="center" vertical="center" wrapText="1" readingOrder="1"/>
    </xf>
    <xf numFmtId="0" fontId="8" fillId="0" borderId="12" xfId="0" applyFont="1" applyBorder="1" applyAlignment="1">
      <alignment horizontal="center" vertical="center" wrapText="1" readingOrder="1"/>
    </xf>
    <xf numFmtId="0" fontId="19" fillId="0" borderId="0" xfId="0" applyFont="1" applyFill="1" applyAlignment="1">
      <alignment horizontal="center" vertical="center"/>
    </xf>
    <xf numFmtId="0" fontId="13" fillId="0" borderId="4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6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4">
    <cellStyle name="Hiperłącze 2" xfId="1"/>
    <cellStyle name="Normalny" xfId="0" builtinId="0"/>
    <cellStyle name="Normalny 2" xfId="2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349250</xdr:colOff>
      <xdr:row>0</xdr:row>
      <xdr:rowOff>116417</xdr:rowOff>
    </xdr:from>
    <xdr:to>
      <xdr:col>5</xdr:col>
      <xdr:colOff>219499</xdr:colOff>
      <xdr:row>3</xdr:row>
      <xdr:rowOff>129752</xdr:rowOff>
    </xdr:to>
    <xdr:pic>
      <xdr:nvPicPr>
        <xdr:cNvPr id="43" name="Obraz 42" descr="poziom_kolor-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16417"/>
          <a:ext cx="5754582" cy="5848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tabSelected="1" topLeftCell="A46" zoomScale="90" zoomScaleNormal="90" workbookViewId="0">
      <selection activeCell="I56" sqref="I56"/>
    </sheetView>
  </sheetViews>
  <sheetFormatPr defaultRowHeight="15"/>
  <cols>
    <col min="1" max="1" width="4.7109375" customWidth="1"/>
    <col min="2" max="2" width="24.7109375" customWidth="1"/>
    <col min="3" max="3" width="30.7109375" customWidth="1"/>
    <col min="4" max="4" width="22.7109375" customWidth="1"/>
    <col min="5" max="5" width="34.7109375" customWidth="1"/>
    <col min="6" max="7" width="8.7109375" customWidth="1"/>
    <col min="8" max="8" width="11.7109375" customWidth="1"/>
    <col min="9" max="9" width="14.7109375" customWidth="1"/>
    <col min="25" max="31" width="9.140625" customWidth="1"/>
  </cols>
  <sheetData>
    <row r="1" spans="1:12">
      <c r="A1" s="2"/>
      <c r="B1" s="2"/>
      <c r="C1" s="2"/>
      <c r="D1" s="2"/>
      <c r="E1" s="2"/>
      <c r="F1" s="2"/>
      <c r="G1" s="2"/>
      <c r="H1" s="2"/>
      <c r="I1" s="2"/>
    </row>
    <row r="2" spans="1:12">
      <c r="A2" s="2"/>
      <c r="B2" s="2"/>
      <c r="C2" s="2"/>
      <c r="D2" s="2"/>
      <c r="E2" s="2"/>
      <c r="F2" s="2"/>
      <c r="G2" s="2"/>
      <c r="H2" s="2"/>
      <c r="I2" s="2"/>
    </row>
    <row r="3" spans="1:12">
      <c r="A3" s="2"/>
      <c r="B3" s="2"/>
      <c r="C3" s="2"/>
      <c r="D3" s="2"/>
      <c r="E3" s="2"/>
      <c r="F3" s="2"/>
      <c r="G3" s="2"/>
      <c r="H3" s="2"/>
      <c r="I3" s="2"/>
    </row>
    <row r="4" spans="1:12">
      <c r="A4" s="2"/>
      <c r="B4" s="2"/>
      <c r="C4" s="2"/>
      <c r="D4" s="2"/>
      <c r="E4" s="2"/>
      <c r="F4" s="2"/>
      <c r="G4" s="2"/>
      <c r="H4" s="2"/>
      <c r="I4" s="2"/>
    </row>
    <row r="5" spans="1:12">
      <c r="A5" s="2"/>
      <c r="B5" s="2"/>
      <c r="C5" s="2"/>
      <c r="D5" s="2"/>
      <c r="E5" s="2"/>
      <c r="F5" s="2"/>
      <c r="G5" s="2"/>
      <c r="H5" s="39" t="s">
        <v>94</v>
      </c>
      <c r="I5" s="39"/>
      <c r="K5" s="39"/>
      <c r="L5" s="39"/>
    </row>
    <row r="6" spans="1:12">
      <c r="A6" s="2"/>
      <c r="B6" s="2"/>
      <c r="C6" s="2"/>
      <c r="D6" s="2"/>
      <c r="E6" s="2"/>
      <c r="F6" s="2"/>
      <c r="G6" s="2"/>
      <c r="H6" s="2"/>
      <c r="I6" s="2"/>
      <c r="K6" s="31"/>
      <c r="L6" s="31"/>
    </row>
    <row r="7" spans="1:12" s="5" customFormat="1" ht="36" customHeight="1">
      <c r="A7" s="47" t="s">
        <v>102</v>
      </c>
      <c r="B7" s="47"/>
      <c r="C7" s="47"/>
      <c r="D7" s="47"/>
      <c r="E7" s="47"/>
      <c r="F7" s="47"/>
      <c r="G7" s="47"/>
      <c r="H7" s="47"/>
      <c r="I7" s="47"/>
    </row>
    <row r="8" spans="1:12" s="5" customFormat="1">
      <c r="A8" s="6"/>
      <c r="B8" s="28"/>
      <c r="C8" s="6"/>
      <c r="D8" s="6"/>
      <c r="E8" s="6"/>
      <c r="F8" s="6"/>
      <c r="G8" s="27"/>
      <c r="H8" s="27"/>
      <c r="I8" s="27"/>
      <c r="K8" s="31"/>
      <c r="L8" s="31"/>
    </row>
    <row r="9" spans="1:12" s="5" customFormat="1" ht="25.5" customHeight="1">
      <c r="A9" s="44" t="s">
        <v>103</v>
      </c>
      <c r="B9" s="44"/>
      <c r="C9" s="44"/>
      <c r="D9" s="44"/>
      <c r="E9" s="44"/>
      <c r="F9" s="44"/>
      <c r="G9" s="44"/>
      <c r="H9" s="44"/>
      <c r="I9" s="44"/>
    </row>
    <row r="10" spans="1:12" ht="15.75">
      <c r="A10" s="7"/>
      <c r="B10" s="2"/>
      <c r="C10" s="2"/>
      <c r="D10" s="2"/>
      <c r="E10" s="2"/>
      <c r="F10" s="2"/>
      <c r="G10" s="2"/>
      <c r="H10" s="2"/>
      <c r="I10" s="2"/>
    </row>
    <row r="11" spans="1:12" ht="33.75" customHeight="1">
      <c r="A11" s="48" t="s">
        <v>1</v>
      </c>
      <c r="B11" s="48" t="s">
        <v>4</v>
      </c>
      <c r="C11" s="48" t="s">
        <v>5</v>
      </c>
      <c r="D11" s="40" t="s">
        <v>95</v>
      </c>
      <c r="E11" s="42" t="s">
        <v>96</v>
      </c>
      <c r="F11" s="48" t="s">
        <v>3</v>
      </c>
      <c r="G11" s="50" t="s">
        <v>2</v>
      </c>
      <c r="H11" s="29" t="s">
        <v>9</v>
      </c>
      <c r="I11" s="9" t="s">
        <v>6</v>
      </c>
    </row>
    <row r="12" spans="1:12">
      <c r="A12" s="49"/>
      <c r="B12" s="49"/>
      <c r="C12" s="49"/>
      <c r="D12" s="41"/>
      <c r="E12" s="43"/>
      <c r="F12" s="49"/>
      <c r="G12" s="51"/>
      <c r="H12" s="30" t="s">
        <v>8</v>
      </c>
      <c r="I12" s="10" t="s">
        <v>97</v>
      </c>
    </row>
    <row r="13" spans="1:12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8">
        <v>7</v>
      </c>
      <c r="H13" s="8">
        <v>8</v>
      </c>
      <c r="I13" s="8">
        <v>9</v>
      </c>
    </row>
    <row r="14" spans="1:12" ht="50.1" customHeight="1">
      <c r="A14" s="16">
        <v>1</v>
      </c>
      <c r="B14" s="21" t="s">
        <v>13</v>
      </c>
      <c r="C14" s="22" t="s">
        <v>93</v>
      </c>
      <c r="D14" s="22"/>
      <c r="E14" s="22"/>
      <c r="F14" s="16" t="s">
        <v>11</v>
      </c>
      <c r="G14" s="16">
        <v>6</v>
      </c>
      <c r="H14" s="26"/>
      <c r="I14" s="4">
        <f t="shared" ref="I14:I55" si="0">G14*H14</f>
        <v>0</v>
      </c>
    </row>
    <row r="15" spans="1:12" ht="50.1" customHeight="1">
      <c r="A15" s="16">
        <v>2</v>
      </c>
      <c r="B15" s="21" t="s">
        <v>34</v>
      </c>
      <c r="C15" s="22" t="s">
        <v>42</v>
      </c>
      <c r="D15" s="22"/>
      <c r="E15" s="22"/>
      <c r="F15" s="16" t="s">
        <v>10</v>
      </c>
      <c r="G15" s="16">
        <v>4</v>
      </c>
      <c r="H15" s="26"/>
      <c r="I15" s="4">
        <f t="shared" si="0"/>
        <v>0</v>
      </c>
    </row>
    <row r="16" spans="1:12" ht="60">
      <c r="A16" s="16">
        <v>3</v>
      </c>
      <c r="B16" s="12" t="s">
        <v>44</v>
      </c>
      <c r="C16" s="13" t="s">
        <v>45</v>
      </c>
      <c r="D16" s="13"/>
      <c r="E16" s="13"/>
      <c r="F16" s="16" t="s">
        <v>11</v>
      </c>
      <c r="G16" s="16">
        <v>6</v>
      </c>
      <c r="H16" s="26"/>
      <c r="I16" s="4">
        <f t="shared" si="0"/>
        <v>0</v>
      </c>
    </row>
    <row r="17" spans="1:9" ht="227.25" customHeight="1">
      <c r="A17" s="16">
        <v>4</v>
      </c>
      <c r="B17" s="23" t="s">
        <v>0</v>
      </c>
      <c r="C17" s="23" t="s">
        <v>46</v>
      </c>
      <c r="D17" s="23"/>
      <c r="E17" s="23"/>
      <c r="F17" s="16" t="s">
        <v>10</v>
      </c>
      <c r="G17" s="16">
        <v>2</v>
      </c>
      <c r="H17" s="26"/>
      <c r="I17" s="4">
        <f t="shared" si="0"/>
        <v>0</v>
      </c>
    </row>
    <row r="18" spans="1:9" ht="79.5" customHeight="1">
      <c r="A18" s="16">
        <v>5</v>
      </c>
      <c r="B18" s="13" t="s">
        <v>14</v>
      </c>
      <c r="C18" s="13" t="s">
        <v>47</v>
      </c>
      <c r="D18" s="13"/>
      <c r="E18" s="13"/>
      <c r="F18" s="16" t="s">
        <v>11</v>
      </c>
      <c r="G18" s="16">
        <v>2</v>
      </c>
      <c r="H18" s="26"/>
      <c r="I18" s="4">
        <f t="shared" si="0"/>
        <v>0</v>
      </c>
    </row>
    <row r="19" spans="1:9" ht="58.5" customHeight="1">
      <c r="A19" s="16">
        <v>6</v>
      </c>
      <c r="B19" s="13" t="s">
        <v>35</v>
      </c>
      <c r="C19" s="13" t="s">
        <v>48</v>
      </c>
      <c r="D19" s="13"/>
      <c r="E19" s="13"/>
      <c r="F19" s="16" t="s">
        <v>10</v>
      </c>
      <c r="G19" s="16">
        <v>4</v>
      </c>
      <c r="H19" s="26"/>
      <c r="I19" s="4">
        <f t="shared" si="0"/>
        <v>0</v>
      </c>
    </row>
    <row r="20" spans="1:9" ht="67.5" customHeight="1">
      <c r="A20" s="16">
        <v>7</v>
      </c>
      <c r="B20" s="13" t="s">
        <v>15</v>
      </c>
      <c r="C20" s="13" t="s">
        <v>49</v>
      </c>
      <c r="D20" s="13"/>
      <c r="E20" s="13"/>
      <c r="F20" s="16" t="s">
        <v>10</v>
      </c>
      <c r="G20" s="16">
        <v>1</v>
      </c>
      <c r="H20" s="26"/>
      <c r="I20" s="4">
        <f t="shared" si="0"/>
        <v>0</v>
      </c>
    </row>
    <row r="21" spans="1:9" ht="80.25" customHeight="1">
      <c r="A21" s="16">
        <v>8</v>
      </c>
      <c r="B21" s="13" t="s">
        <v>36</v>
      </c>
      <c r="C21" s="13" t="s">
        <v>50</v>
      </c>
      <c r="D21" s="13"/>
      <c r="E21" s="13"/>
      <c r="F21" s="24" t="s">
        <v>11</v>
      </c>
      <c r="G21" s="24">
        <v>2</v>
      </c>
      <c r="H21" s="26"/>
      <c r="I21" s="4">
        <f t="shared" si="0"/>
        <v>0</v>
      </c>
    </row>
    <row r="22" spans="1:9" ht="67.5" customHeight="1">
      <c r="A22" s="16">
        <v>9</v>
      </c>
      <c r="B22" s="14" t="s">
        <v>16</v>
      </c>
      <c r="C22" s="14" t="s">
        <v>51</v>
      </c>
      <c r="D22" s="14"/>
      <c r="E22" s="14"/>
      <c r="F22" s="16" t="s">
        <v>11</v>
      </c>
      <c r="G22" s="16">
        <v>2</v>
      </c>
      <c r="H22" s="26"/>
      <c r="I22" s="4">
        <f t="shared" si="0"/>
        <v>0</v>
      </c>
    </row>
    <row r="23" spans="1:9" ht="90">
      <c r="A23" s="16">
        <v>10</v>
      </c>
      <c r="B23" s="14" t="s">
        <v>37</v>
      </c>
      <c r="C23" s="14" t="s">
        <v>52</v>
      </c>
      <c r="D23" s="14"/>
      <c r="E23" s="14"/>
      <c r="F23" s="16" t="s">
        <v>11</v>
      </c>
      <c r="G23" s="16">
        <v>1</v>
      </c>
      <c r="H23" s="26"/>
      <c r="I23" s="4">
        <f t="shared" si="0"/>
        <v>0</v>
      </c>
    </row>
    <row r="24" spans="1:9" ht="62.25" customHeight="1">
      <c r="A24" s="16">
        <v>11</v>
      </c>
      <c r="B24" s="14" t="s">
        <v>17</v>
      </c>
      <c r="C24" s="14" t="s">
        <v>53</v>
      </c>
      <c r="D24" s="14"/>
      <c r="E24" s="14"/>
      <c r="F24" s="16" t="s">
        <v>11</v>
      </c>
      <c r="G24" s="16">
        <v>1</v>
      </c>
      <c r="H24" s="26"/>
      <c r="I24" s="4">
        <f t="shared" si="0"/>
        <v>0</v>
      </c>
    </row>
    <row r="25" spans="1:9" ht="169.5" customHeight="1">
      <c r="A25" s="16">
        <v>12</v>
      </c>
      <c r="B25" s="14" t="s">
        <v>18</v>
      </c>
      <c r="C25" s="14" t="s">
        <v>54</v>
      </c>
      <c r="D25" s="14"/>
      <c r="E25" s="14"/>
      <c r="F25" s="16" t="s">
        <v>11</v>
      </c>
      <c r="G25" s="16">
        <v>2</v>
      </c>
      <c r="H25" s="26"/>
      <c r="I25" s="4">
        <f t="shared" si="0"/>
        <v>0</v>
      </c>
    </row>
    <row r="26" spans="1:9" ht="76.5" customHeight="1">
      <c r="A26" s="16">
        <v>13</v>
      </c>
      <c r="B26" s="14" t="s">
        <v>19</v>
      </c>
      <c r="C26" s="14" t="s">
        <v>55</v>
      </c>
      <c r="D26" s="14"/>
      <c r="E26" s="14"/>
      <c r="F26" s="16" t="s">
        <v>11</v>
      </c>
      <c r="G26" s="16">
        <v>2</v>
      </c>
      <c r="H26" s="26"/>
      <c r="I26" s="4">
        <f t="shared" si="0"/>
        <v>0</v>
      </c>
    </row>
    <row r="27" spans="1:9" ht="63" customHeight="1">
      <c r="A27" s="16">
        <v>14</v>
      </c>
      <c r="B27" s="15" t="s">
        <v>43</v>
      </c>
      <c r="C27" s="15" t="s">
        <v>56</v>
      </c>
      <c r="D27" s="15"/>
      <c r="E27" s="15"/>
      <c r="F27" s="16" t="s">
        <v>11</v>
      </c>
      <c r="G27" s="16">
        <v>1</v>
      </c>
      <c r="H27" s="26"/>
      <c r="I27" s="4">
        <f t="shared" si="0"/>
        <v>0</v>
      </c>
    </row>
    <row r="28" spans="1:9" ht="93.75" customHeight="1">
      <c r="A28" s="16">
        <v>15</v>
      </c>
      <c r="B28" s="15" t="s">
        <v>20</v>
      </c>
      <c r="C28" s="15" t="s">
        <v>57</v>
      </c>
      <c r="D28" s="15"/>
      <c r="E28" s="15"/>
      <c r="F28" s="16" t="s">
        <v>11</v>
      </c>
      <c r="G28" s="16">
        <v>1</v>
      </c>
      <c r="H28" s="26"/>
      <c r="I28" s="4">
        <f t="shared" si="0"/>
        <v>0</v>
      </c>
    </row>
    <row r="29" spans="1:9" ht="56.25" customHeight="1">
      <c r="A29" s="16">
        <v>16</v>
      </c>
      <c r="B29" s="15" t="s">
        <v>38</v>
      </c>
      <c r="C29" s="15" t="s">
        <v>58</v>
      </c>
      <c r="D29" s="15"/>
      <c r="E29" s="15"/>
      <c r="F29" s="16" t="s">
        <v>11</v>
      </c>
      <c r="G29" s="16">
        <v>1</v>
      </c>
      <c r="H29" s="26"/>
      <c r="I29" s="4">
        <f t="shared" si="0"/>
        <v>0</v>
      </c>
    </row>
    <row r="30" spans="1:9" ht="50.25" customHeight="1">
      <c r="A30" s="16">
        <v>17</v>
      </c>
      <c r="B30" s="14" t="s">
        <v>21</v>
      </c>
      <c r="C30" s="14" t="s">
        <v>59</v>
      </c>
      <c r="D30" s="14"/>
      <c r="E30" s="15"/>
      <c r="F30" s="16" t="s">
        <v>11</v>
      </c>
      <c r="G30" s="16">
        <v>2</v>
      </c>
      <c r="H30" s="26"/>
      <c r="I30" s="4">
        <f t="shared" si="0"/>
        <v>0</v>
      </c>
    </row>
    <row r="31" spans="1:9" ht="50.25" customHeight="1">
      <c r="A31" s="16">
        <v>18</v>
      </c>
      <c r="B31" s="14" t="s">
        <v>22</v>
      </c>
      <c r="C31" s="14" t="s">
        <v>60</v>
      </c>
      <c r="D31" s="14"/>
      <c r="E31" s="14"/>
      <c r="F31" s="16" t="s">
        <v>11</v>
      </c>
      <c r="G31" s="16">
        <v>1</v>
      </c>
      <c r="H31" s="26"/>
      <c r="I31" s="4">
        <f t="shared" si="0"/>
        <v>0</v>
      </c>
    </row>
    <row r="32" spans="1:9" ht="49.5" customHeight="1">
      <c r="A32" s="16">
        <v>19</v>
      </c>
      <c r="B32" s="14" t="s">
        <v>23</v>
      </c>
      <c r="C32" s="14" t="s">
        <v>61</v>
      </c>
      <c r="D32" s="14"/>
      <c r="E32" s="14"/>
      <c r="F32" s="16" t="s">
        <v>11</v>
      </c>
      <c r="G32" s="16">
        <v>1</v>
      </c>
      <c r="H32" s="26"/>
      <c r="I32" s="4">
        <f t="shared" si="0"/>
        <v>0</v>
      </c>
    </row>
    <row r="33" spans="1:9" ht="94.5" customHeight="1">
      <c r="A33" s="16">
        <v>20</v>
      </c>
      <c r="B33" s="14" t="s">
        <v>39</v>
      </c>
      <c r="C33" s="14" t="s">
        <v>62</v>
      </c>
      <c r="D33" s="14"/>
      <c r="E33" s="14"/>
      <c r="F33" s="1" t="s">
        <v>11</v>
      </c>
      <c r="G33" s="1">
        <v>10</v>
      </c>
      <c r="H33" s="26"/>
      <c r="I33" s="4">
        <f t="shared" si="0"/>
        <v>0</v>
      </c>
    </row>
    <row r="34" spans="1:9" ht="75">
      <c r="A34" s="16">
        <v>21</v>
      </c>
      <c r="B34" s="17" t="s">
        <v>40</v>
      </c>
      <c r="C34" s="17" t="s">
        <v>63</v>
      </c>
      <c r="D34" s="17"/>
      <c r="E34" s="17"/>
      <c r="F34" s="16" t="s">
        <v>11</v>
      </c>
      <c r="G34" s="16">
        <v>2</v>
      </c>
      <c r="H34" s="26"/>
      <c r="I34" s="4">
        <f t="shared" si="0"/>
        <v>0</v>
      </c>
    </row>
    <row r="35" spans="1:9" ht="126" customHeight="1">
      <c r="A35" s="16">
        <v>22</v>
      </c>
      <c r="B35" s="17" t="s">
        <v>40</v>
      </c>
      <c r="C35" s="17" t="s">
        <v>64</v>
      </c>
      <c r="D35" s="17"/>
      <c r="E35" s="17"/>
      <c r="F35" s="16" t="s">
        <v>11</v>
      </c>
      <c r="G35" s="16">
        <v>4</v>
      </c>
      <c r="H35" s="26"/>
      <c r="I35" s="4">
        <f t="shared" si="0"/>
        <v>0</v>
      </c>
    </row>
    <row r="36" spans="1:9" ht="90.75" customHeight="1">
      <c r="A36" s="16">
        <v>23</v>
      </c>
      <c r="B36" s="17" t="s">
        <v>41</v>
      </c>
      <c r="C36" s="17" t="s">
        <v>65</v>
      </c>
      <c r="D36" s="17"/>
      <c r="E36" s="17"/>
      <c r="F36" s="16" t="s">
        <v>11</v>
      </c>
      <c r="G36" s="16">
        <v>1</v>
      </c>
      <c r="H36" s="26"/>
      <c r="I36" s="4">
        <f t="shared" si="0"/>
        <v>0</v>
      </c>
    </row>
    <row r="37" spans="1:9" ht="59.25" customHeight="1">
      <c r="A37" s="16">
        <v>24</v>
      </c>
      <c r="B37" s="18" t="s">
        <v>24</v>
      </c>
      <c r="C37" s="22" t="s">
        <v>66</v>
      </c>
      <c r="D37" s="22"/>
      <c r="E37" s="22"/>
      <c r="F37" s="25" t="s">
        <v>10</v>
      </c>
      <c r="G37" s="25">
        <v>40</v>
      </c>
      <c r="H37" s="26"/>
      <c r="I37" s="3">
        <f t="shared" si="0"/>
        <v>0</v>
      </c>
    </row>
    <row r="38" spans="1:9" ht="56.25" customHeight="1">
      <c r="A38" s="16">
        <v>25</v>
      </c>
      <c r="B38" s="18" t="s">
        <v>25</v>
      </c>
      <c r="C38" s="22" t="s">
        <v>67</v>
      </c>
      <c r="D38" s="22"/>
      <c r="E38" s="22"/>
      <c r="F38" s="25" t="s">
        <v>10</v>
      </c>
      <c r="G38" s="25">
        <v>40</v>
      </c>
      <c r="H38" s="26"/>
      <c r="I38" s="3">
        <f t="shared" si="0"/>
        <v>0</v>
      </c>
    </row>
    <row r="39" spans="1:9" ht="39.950000000000003" customHeight="1">
      <c r="A39" s="16">
        <v>26</v>
      </c>
      <c r="B39" s="18" t="s">
        <v>26</v>
      </c>
      <c r="C39" s="21" t="s">
        <v>68</v>
      </c>
      <c r="D39" s="21"/>
      <c r="E39" s="21"/>
      <c r="F39" s="25" t="s">
        <v>10</v>
      </c>
      <c r="G39" s="25">
        <v>40</v>
      </c>
      <c r="H39" s="26"/>
      <c r="I39" s="3">
        <f t="shared" si="0"/>
        <v>0</v>
      </c>
    </row>
    <row r="40" spans="1:9" ht="39.950000000000003" customHeight="1">
      <c r="A40" s="16">
        <v>27</v>
      </c>
      <c r="B40" s="18" t="s">
        <v>27</v>
      </c>
      <c r="C40" s="22" t="s">
        <v>69</v>
      </c>
      <c r="D40" s="22"/>
      <c r="E40" s="22"/>
      <c r="F40" s="25" t="s">
        <v>10</v>
      </c>
      <c r="G40" s="25">
        <v>40</v>
      </c>
      <c r="H40" s="26"/>
      <c r="I40" s="3">
        <f t="shared" si="0"/>
        <v>0</v>
      </c>
    </row>
    <row r="41" spans="1:9" ht="54.75" customHeight="1">
      <c r="A41" s="16">
        <v>28</v>
      </c>
      <c r="B41" s="19" t="s">
        <v>92</v>
      </c>
      <c r="C41" s="22" t="s">
        <v>70</v>
      </c>
      <c r="D41" s="22"/>
      <c r="E41" s="22"/>
      <c r="F41" s="25" t="s">
        <v>11</v>
      </c>
      <c r="G41" s="25">
        <v>8</v>
      </c>
      <c r="H41" s="26"/>
      <c r="I41" s="3">
        <f t="shared" si="0"/>
        <v>0</v>
      </c>
    </row>
    <row r="42" spans="1:9" ht="39.950000000000003" customHeight="1">
      <c r="A42" s="16">
        <v>29</v>
      </c>
      <c r="B42" s="19" t="s">
        <v>91</v>
      </c>
      <c r="C42" s="21" t="s">
        <v>71</v>
      </c>
      <c r="D42" s="21"/>
      <c r="E42" s="21"/>
      <c r="F42" s="25" t="s">
        <v>11</v>
      </c>
      <c r="G42" s="25">
        <v>4</v>
      </c>
      <c r="H42" s="26"/>
      <c r="I42" s="3">
        <f t="shared" si="0"/>
        <v>0</v>
      </c>
    </row>
    <row r="43" spans="1:9" ht="66.75" customHeight="1">
      <c r="A43" s="16">
        <v>30</v>
      </c>
      <c r="B43" s="18" t="s">
        <v>28</v>
      </c>
      <c r="C43" s="22" t="s">
        <v>72</v>
      </c>
      <c r="D43" s="22"/>
      <c r="E43" s="22"/>
      <c r="F43" s="25" t="s">
        <v>11</v>
      </c>
      <c r="G43" s="25">
        <v>80</v>
      </c>
      <c r="H43" s="26"/>
      <c r="I43" s="3">
        <f t="shared" si="0"/>
        <v>0</v>
      </c>
    </row>
    <row r="44" spans="1:9" ht="39.950000000000003" customHeight="1">
      <c r="A44" s="16">
        <v>31</v>
      </c>
      <c r="B44" s="19" t="s">
        <v>90</v>
      </c>
      <c r="C44" s="22" t="s">
        <v>73</v>
      </c>
      <c r="D44" s="22"/>
      <c r="E44" s="22"/>
      <c r="F44" s="25" t="s">
        <v>11</v>
      </c>
      <c r="G44" s="25">
        <v>4</v>
      </c>
      <c r="H44" s="26"/>
      <c r="I44" s="3">
        <f t="shared" si="0"/>
        <v>0</v>
      </c>
    </row>
    <row r="45" spans="1:9" ht="48" customHeight="1">
      <c r="A45" s="16">
        <v>32</v>
      </c>
      <c r="B45" s="19" t="s">
        <v>89</v>
      </c>
      <c r="C45" s="22" t="s">
        <v>74</v>
      </c>
      <c r="D45" s="22"/>
      <c r="E45" s="22"/>
      <c r="F45" s="25" t="s">
        <v>10</v>
      </c>
      <c r="G45" s="25">
        <v>100</v>
      </c>
      <c r="H45" s="26"/>
      <c r="I45" s="3">
        <f t="shared" si="0"/>
        <v>0</v>
      </c>
    </row>
    <row r="46" spans="1:9" ht="39.950000000000003" customHeight="1">
      <c r="A46" s="16">
        <v>33</v>
      </c>
      <c r="B46" s="19" t="s">
        <v>88</v>
      </c>
      <c r="C46" s="21" t="s">
        <v>75</v>
      </c>
      <c r="D46" s="21"/>
      <c r="E46" s="21"/>
      <c r="F46" s="25" t="s">
        <v>11</v>
      </c>
      <c r="G46" s="25">
        <v>50</v>
      </c>
      <c r="H46" s="26"/>
      <c r="I46" s="3">
        <f t="shared" si="0"/>
        <v>0</v>
      </c>
    </row>
    <row r="47" spans="1:9" ht="39.950000000000003" customHeight="1">
      <c r="A47" s="16">
        <v>34</v>
      </c>
      <c r="B47" s="19" t="s">
        <v>12</v>
      </c>
      <c r="C47" s="22" t="s">
        <v>76</v>
      </c>
      <c r="D47" s="22"/>
      <c r="E47" s="22"/>
      <c r="F47" s="25" t="s">
        <v>11</v>
      </c>
      <c r="G47" s="25">
        <v>40</v>
      </c>
      <c r="H47" s="26"/>
      <c r="I47" s="3">
        <f t="shared" si="0"/>
        <v>0</v>
      </c>
    </row>
    <row r="48" spans="1:9" ht="39.950000000000003" customHeight="1">
      <c r="A48" s="16">
        <v>35</v>
      </c>
      <c r="B48" s="19" t="s">
        <v>87</v>
      </c>
      <c r="C48" s="22" t="s">
        <v>77</v>
      </c>
      <c r="D48" s="22"/>
      <c r="E48" s="22"/>
      <c r="F48" s="25" t="s">
        <v>10</v>
      </c>
      <c r="G48" s="25">
        <v>6</v>
      </c>
      <c r="H48" s="26"/>
      <c r="I48" s="3">
        <f t="shared" si="0"/>
        <v>0</v>
      </c>
    </row>
    <row r="49" spans="1:13" ht="77.25" customHeight="1">
      <c r="A49" s="16">
        <v>36</v>
      </c>
      <c r="B49" s="19" t="s">
        <v>29</v>
      </c>
      <c r="C49" s="22" t="s">
        <v>78</v>
      </c>
      <c r="D49" s="22"/>
      <c r="E49" s="22"/>
      <c r="F49" s="25" t="s">
        <v>10</v>
      </c>
      <c r="G49" s="25">
        <v>60</v>
      </c>
      <c r="H49" s="26"/>
      <c r="I49" s="3">
        <f t="shared" si="0"/>
        <v>0</v>
      </c>
    </row>
    <row r="50" spans="1:13" ht="83.25" customHeight="1">
      <c r="A50" s="16">
        <v>37</v>
      </c>
      <c r="B50" s="19" t="s">
        <v>30</v>
      </c>
      <c r="C50" s="22" t="s">
        <v>79</v>
      </c>
      <c r="D50" s="22"/>
      <c r="E50" s="22"/>
      <c r="F50" s="25" t="s">
        <v>11</v>
      </c>
      <c r="G50" s="25">
        <v>60</v>
      </c>
      <c r="H50" s="26"/>
      <c r="I50" s="3">
        <f t="shared" si="0"/>
        <v>0</v>
      </c>
    </row>
    <row r="51" spans="1:13" ht="53.25" customHeight="1">
      <c r="A51" s="16">
        <v>38</v>
      </c>
      <c r="B51" s="19" t="s">
        <v>31</v>
      </c>
      <c r="C51" s="22" t="s">
        <v>80</v>
      </c>
      <c r="D51" s="22"/>
      <c r="E51" s="22"/>
      <c r="F51" s="25" t="s">
        <v>11</v>
      </c>
      <c r="G51" s="25">
        <v>80</v>
      </c>
      <c r="H51" s="26"/>
      <c r="I51" s="3">
        <f t="shared" si="0"/>
        <v>0</v>
      </c>
    </row>
    <row r="52" spans="1:13" ht="54" customHeight="1">
      <c r="A52" s="16">
        <v>39</v>
      </c>
      <c r="B52" s="20" t="s">
        <v>32</v>
      </c>
      <c r="C52" s="22" t="s">
        <v>81</v>
      </c>
      <c r="D52" s="22"/>
      <c r="E52" s="22"/>
      <c r="F52" s="25" t="s">
        <v>10</v>
      </c>
      <c r="G52" s="25">
        <v>80</v>
      </c>
      <c r="H52" s="26"/>
      <c r="I52" s="3">
        <f t="shared" si="0"/>
        <v>0</v>
      </c>
    </row>
    <row r="53" spans="1:13" ht="39.950000000000003" customHeight="1">
      <c r="A53" s="16">
        <v>40</v>
      </c>
      <c r="B53" s="19" t="s">
        <v>85</v>
      </c>
      <c r="C53" s="22" t="s">
        <v>82</v>
      </c>
      <c r="D53" s="22"/>
      <c r="E53" s="22"/>
      <c r="F53" s="25" t="s">
        <v>11</v>
      </c>
      <c r="G53" s="25">
        <v>80</v>
      </c>
      <c r="H53" s="26"/>
      <c r="I53" s="3">
        <f t="shared" si="0"/>
        <v>0</v>
      </c>
    </row>
    <row r="54" spans="1:13" ht="51" customHeight="1">
      <c r="A54" s="16">
        <v>41</v>
      </c>
      <c r="B54" s="20" t="s">
        <v>86</v>
      </c>
      <c r="C54" s="22" t="s">
        <v>83</v>
      </c>
      <c r="D54" s="22"/>
      <c r="E54" s="22"/>
      <c r="F54" s="25" t="s">
        <v>11</v>
      </c>
      <c r="G54" s="25">
        <v>45</v>
      </c>
      <c r="H54" s="26"/>
      <c r="I54" s="3">
        <f t="shared" si="0"/>
        <v>0</v>
      </c>
    </row>
    <row r="55" spans="1:13" ht="48.75" customHeight="1">
      <c r="A55" s="16">
        <v>42</v>
      </c>
      <c r="B55" s="19" t="s">
        <v>33</v>
      </c>
      <c r="C55" s="22" t="s">
        <v>84</v>
      </c>
      <c r="D55" s="22"/>
      <c r="E55" s="22"/>
      <c r="F55" s="25" t="s">
        <v>10</v>
      </c>
      <c r="G55" s="25">
        <v>50</v>
      </c>
      <c r="H55" s="26"/>
      <c r="I55" s="3">
        <f t="shared" si="0"/>
        <v>0</v>
      </c>
    </row>
    <row r="56" spans="1:13" ht="24.95" customHeight="1">
      <c r="A56" s="2"/>
      <c r="B56" s="2"/>
      <c r="C56" s="2"/>
      <c r="D56" s="2"/>
      <c r="E56" s="2"/>
      <c r="F56" s="2"/>
      <c r="G56" s="45" t="s">
        <v>7</v>
      </c>
      <c r="H56" s="46"/>
      <c r="I56" s="32">
        <f>SUM(I14:I55)</f>
        <v>0</v>
      </c>
    </row>
    <row r="57" spans="1:13">
      <c r="A57" s="2"/>
      <c r="B57" s="2"/>
      <c r="C57" s="2"/>
      <c r="D57" s="2"/>
      <c r="E57" s="2"/>
      <c r="F57" s="2"/>
      <c r="G57" s="2"/>
      <c r="H57" s="2"/>
      <c r="I57" s="2"/>
    </row>
    <row r="58" spans="1:13" ht="15.75">
      <c r="A58" s="11"/>
      <c r="B58" s="33" t="s">
        <v>98</v>
      </c>
      <c r="C58" s="34"/>
      <c r="D58" s="34"/>
      <c r="E58" s="11"/>
      <c r="F58" s="11"/>
      <c r="G58" s="11"/>
      <c r="H58" s="11"/>
      <c r="I58" s="11"/>
      <c r="J58" s="11"/>
      <c r="K58" s="11"/>
    </row>
    <row r="59" spans="1:1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pans="1:13" ht="14.25" customHeight="1">
      <c r="A60" s="11"/>
      <c r="B60" s="11"/>
      <c r="C60" s="11"/>
      <c r="D60" s="11"/>
      <c r="E60" s="35"/>
      <c r="F60" s="35"/>
      <c r="G60" s="35"/>
      <c r="H60" s="35"/>
      <c r="I60" s="35"/>
      <c r="J60" s="35"/>
      <c r="K60" s="35"/>
      <c r="L60" s="35"/>
      <c r="M60" s="35"/>
    </row>
    <row r="61" spans="1:13" ht="15.75">
      <c r="A61" s="11"/>
      <c r="B61" s="35" t="s">
        <v>99</v>
      </c>
      <c r="C61" s="35"/>
      <c r="D61" s="35"/>
      <c r="E61" s="35"/>
      <c r="F61" s="35" t="s">
        <v>99</v>
      </c>
      <c r="G61" s="36"/>
      <c r="H61" s="36"/>
      <c r="I61" s="36"/>
      <c r="J61" s="35"/>
      <c r="K61" s="36"/>
      <c r="L61" s="36"/>
      <c r="M61" s="36"/>
    </row>
    <row r="62" spans="1:13">
      <c r="A62" s="11"/>
      <c r="B62" s="37" t="s">
        <v>100</v>
      </c>
      <c r="C62" s="37"/>
      <c r="D62" s="37"/>
      <c r="E62" s="36"/>
      <c r="F62" s="38" t="s">
        <v>101</v>
      </c>
      <c r="G62" s="11"/>
      <c r="J62" s="38"/>
      <c r="K62" s="11"/>
    </row>
  </sheetData>
  <mergeCells count="12">
    <mergeCell ref="G56:H56"/>
    <mergeCell ref="A7:I7"/>
    <mergeCell ref="A11:A12"/>
    <mergeCell ref="B11:B12"/>
    <mergeCell ref="C11:C12"/>
    <mergeCell ref="F11:F12"/>
    <mergeCell ref="G11:G12"/>
    <mergeCell ref="K5:L5"/>
    <mergeCell ref="D11:D12"/>
    <mergeCell ref="E11:E12"/>
    <mergeCell ref="H5:I5"/>
    <mergeCell ref="A9:I9"/>
  </mergeCells>
  <pageMargins left="0.9055118110236221" right="0.9055118110236221" top="0.74803149606299213" bottom="0.74803149606299213" header="0.31496062992125984" footer="0.31496062992125984"/>
  <pageSetup paperSize="9" scale="77" fitToHeight="0" orientation="landscape" r:id="rId1"/>
  <headerFooter>
    <oddFooter>&amp;C&amp;"Times New Roman,Normalny"&amp;10&amp;P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 cenowy</vt:lpstr>
      <vt:lpstr>'Arkusz cenowy'!Obszar_wydruku</vt:lpstr>
      <vt:lpstr>'Arkusz cenowy'!Tytuły_wydruku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marekb</dc:creator>
  <cp:lastModifiedBy>marekb</cp:lastModifiedBy>
  <cp:lastPrinted>2020-07-10T06:15:38Z</cp:lastPrinted>
  <dcterms:created xsi:type="dcterms:W3CDTF">2020-06-04T08:17:13Z</dcterms:created>
  <dcterms:modified xsi:type="dcterms:W3CDTF">2020-07-10T06:23:11Z</dcterms:modified>
</cp:coreProperties>
</file>